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4г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6" i="1"/>
  <c r="G26"/>
  <c r="F26"/>
  <c r="E26"/>
</calcChain>
</file>

<file path=xl/sharedStrings.xml><?xml version="1.0" encoding="utf-8"?>
<sst xmlns="http://schemas.openxmlformats.org/spreadsheetml/2006/main" count="175" uniqueCount="78">
  <si>
    <t>№ п/п</t>
  </si>
  <si>
    <t>Адрес МКД</t>
  </si>
  <si>
    <t>Год постройки</t>
  </si>
  <si>
    <t>количество этажей</t>
  </si>
  <si>
    <t>количество квартир</t>
  </si>
  <si>
    <t>площадь квартир</t>
  </si>
  <si>
    <t>площадь нежилых помещений</t>
  </si>
  <si>
    <t>площадь помещений общего имущества МКД</t>
  </si>
  <si>
    <t>уровень благоустройства</t>
  </si>
  <si>
    <t>кадастровый номер</t>
  </si>
  <si>
    <t>материал стен</t>
  </si>
  <si>
    <t>вид кровли</t>
  </si>
  <si>
    <t>1 Мая 30</t>
  </si>
  <si>
    <t>1 Мая 34</t>
  </si>
  <si>
    <t>1 Мая 37</t>
  </si>
  <si>
    <t>Луначарского 34</t>
  </si>
  <si>
    <t>Ленина 10</t>
  </si>
  <si>
    <t>Ленина 15</t>
  </si>
  <si>
    <t>Ленина 25</t>
  </si>
  <si>
    <t>Ленина 27</t>
  </si>
  <si>
    <t>Коммуны 29</t>
  </si>
  <si>
    <t>Коммуны 31</t>
  </si>
  <si>
    <t>Пролетарская 20</t>
  </si>
  <si>
    <t>Свердловская 27</t>
  </si>
  <si>
    <t>Свердловская 29</t>
  </si>
  <si>
    <t>Свердловская 31</t>
  </si>
  <si>
    <t>Свердловская 33</t>
  </si>
  <si>
    <t>Свердловская 37</t>
  </si>
  <si>
    <t>Свердловская 39</t>
  </si>
  <si>
    <t>Свердловская 42</t>
  </si>
  <si>
    <t>Свердловская 52</t>
  </si>
  <si>
    <t>К. Маркса 69</t>
  </si>
  <si>
    <t>К. Маркса 71</t>
  </si>
  <si>
    <t>Строителей 2</t>
  </si>
  <si>
    <t>М. Горького 5</t>
  </si>
  <si>
    <t>ГВС</t>
  </si>
  <si>
    <t>ГВН</t>
  </si>
  <si>
    <t>ХВС, ц. отоп.</t>
  </si>
  <si>
    <t>панели</t>
  </si>
  <si>
    <t>кирпич</t>
  </si>
  <si>
    <t>блоки</t>
  </si>
  <si>
    <t>материал кровли</t>
  </si>
  <si>
    <t>2-х скатн.</t>
  </si>
  <si>
    <t xml:space="preserve">плоская </t>
  </si>
  <si>
    <t>металич.</t>
  </si>
  <si>
    <t>2-х скат.</t>
  </si>
  <si>
    <t>шифер</t>
  </si>
  <si>
    <t>4-х скат.</t>
  </si>
  <si>
    <t>мяг. кровля</t>
  </si>
  <si>
    <t>473/18</t>
  </si>
  <si>
    <t>187/18</t>
  </si>
  <si>
    <t>155/18</t>
  </si>
  <si>
    <t>ГВН - МКД с газовым водонагревателем</t>
  </si>
  <si>
    <t>ХВС, ц.отоп. - МКД с холодным водоснабжением и центральным отоплением</t>
  </si>
  <si>
    <t>143/18</t>
  </si>
  <si>
    <t>7703/А</t>
  </si>
  <si>
    <t>480/18</t>
  </si>
  <si>
    <t>193/18</t>
  </si>
  <si>
    <t>122/18</t>
  </si>
  <si>
    <t>112/18</t>
  </si>
  <si>
    <t>798/18</t>
  </si>
  <si>
    <t>Уровень благоустройства: ГВС - МКД с горячим водоснабжением (со всеми видами благоустройства)</t>
  </si>
  <si>
    <t>180/18</t>
  </si>
  <si>
    <t>142/18</t>
  </si>
  <si>
    <t>163/18</t>
  </si>
  <si>
    <t>1567/18</t>
  </si>
  <si>
    <t>152/18</t>
  </si>
  <si>
    <t>786/18</t>
  </si>
  <si>
    <t>1566/18</t>
  </si>
  <si>
    <t xml:space="preserve">Реестр многоквартирных домов, находящихся в управлении ООО "Меридиан" </t>
  </si>
  <si>
    <t>принадлежность к котельной</t>
  </si>
  <si>
    <t>кот. ПМЦЗ</t>
  </si>
  <si>
    <t>кот. Карьер</t>
  </si>
  <si>
    <t>к. Пихтовка</t>
  </si>
  <si>
    <t>ХВС, авт.отоп</t>
  </si>
  <si>
    <t>эл. котел</t>
  </si>
  <si>
    <t>кот.ПМЦЗ- МКД отапливаемые котельной ОАО "ПМЦЗ"; кот.Карьер и к. Пихтовка- МКД отапливаемые котельными МУП "Водоканал"</t>
  </si>
  <si>
    <t>собрание собственников по выбору УК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</si>
</sst>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Border="1"/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B1" sqref="B1:N1"/>
    </sheetView>
  </sheetViews>
  <sheetFormatPr defaultRowHeight="15"/>
  <cols>
    <col min="1" max="1" width="5.7109375" customWidth="1"/>
    <col min="2" max="2" width="15.42578125" customWidth="1"/>
    <col min="3" max="3" width="7.5703125" customWidth="1"/>
    <col min="4" max="4" width="6.140625" customWidth="1"/>
    <col min="5" max="5" width="7.85546875" customWidth="1"/>
    <col min="7" max="7" width="8" customWidth="1"/>
    <col min="8" max="8" width="10.42578125" customWidth="1"/>
    <col min="9" max="9" width="11.42578125" customWidth="1"/>
    <col min="10" max="10" width="7.85546875" customWidth="1"/>
    <col min="11" max="11" width="8.42578125" customWidth="1"/>
    <col min="13" max="13" width="10.42578125" customWidth="1"/>
    <col min="14" max="14" width="10.28515625" customWidth="1"/>
    <col min="15" max="15" width="9.85546875" bestFit="1" customWidth="1"/>
  </cols>
  <sheetData>
    <row r="1" spans="1:15" ht="18.75">
      <c r="B1" s="8" t="s">
        <v>69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ht="79.5" customHeight="1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41</v>
      </c>
      <c r="N2" s="4" t="s">
        <v>70</v>
      </c>
      <c r="O2" s="5" t="s">
        <v>77</v>
      </c>
    </row>
    <row r="3" spans="1:15">
      <c r="A3" s="2">
        <v>1</v>
      </c>
      <c r="B3" s="1" t="s">
        <v>12</v>
      </c>
      <c r="C3" s="1">
        <v>1984</v>
      </c>
      <c r="D3" s="1">
        <v>5</v>
      </c>
      <c r="E3" s="1">
        <v>70</v>
      </c>
      <c r="F3" s="1">
        <v>3286.5</v>
      </c>
      <c r="G3" s="1"/>
      <c r="H3" s="1">
        <v>271</v>
      </c>
      <c r="I3" s="1" t="s">
        <v>35</v>
      </c>
      <c r="J3" s="1" t="s">
        <v>49</v>
      </c>
      <c r="K3" s="1" t="s">
        <v>40</v>
      </c>
      <c r="L3" s="1" t="s">
        <v>43</v>
      </c>
      <c r="M3" s="1" t="s">
        <v>48</v>
      </c>
      <c r="N3" s="1" t="s">
        <v>71</v>
      </c>
      <c r="O3" s="7">
        <v>41089</v>
      </c>
    </row>
    <row r="4" spans="1:15">
      <c r="A4" s="2">
        <v>2</v>
      </c>
      <c r="B4" s="1" t="s">
        <v>13</v>
      </c>
      <c r="C4" s="1">
        <v>1988</v>
      </c>
      <c r="D4" s="1">
        <v>5</v>
      </c>
      <c r="E4" s="1">
        <v>90</v>
      </c>
      <c r="F4" s="1">
        <v>3895.5</v>
      </c>
      <c r="G4" s="1">
        <v>37.5</v>
      </c>
      <c r="H4" s="1">
        <v>456.8</v>
      </c>
      <c r="I4" s="1" t="s">
        <v>35</v>
      </c>
      <c r="J4" s="1" t="s">
        <v>50</v>
      </c>
      <c r="K4" s="1" t="s">
        <v>38</v>
      </c>
      <c r="L4" s="1" t="s">
        <v>43</v>
      </c>
      <c r="M4" s="1" t="s">
        <v>48</v>
      </c>
      <c r="N4" s="1" t="s">
        <v>71</v>
      </c>
      <c r="O4" s="7">
        <v>41089</v>
      </c>
    </row>
    <row r="5" spans="1:15">
      <c r="A5" s="2">
        <v>3</v>
      </c>
      <c r="B5" s="1" t="s">
        <v>14</v>
      </c>
      <c r="C5" s="1">
        <v>1995</v>
      </c>
      <c r="D5" s="1">
        <v>5</v>
      </c>
      <c r="E5" s="1">
        <v>60</v>
      </c>
      <c r="F5" s="1">
        <v>2613</v>
      </c>
      <c r="G5" s="1"/>
      <c r="H5" s="1">
        <v>300</v>
      </c>
      <c r="I5" s="1" t="s">
        <v>35</v>
      </c>
      <c r="J5" s="1" t="s">
        <v>51</v>
      </c>
      <c r="K5" s="1" t="s">
        <v>38</v>
      </c>
      <c r="L5" s="1" t="s">
        <v>43</v>
      </c>
      <c r="M5" s="1" t="s">
        <v>48</v>
      </c>
      <c r="N5" s="1" t="s">
        <v>71</v>
      </c>
      <c r="O5" s="7">
        <v>41089</v>
      </c>
    </row>
    <row r="6" spans="1:15">
      <c r="A6" s="2">
        <v>4</v>
      </c>
      <c r="B6" s="1" t="s">
        <v>15</v>
      </c>
      <c r="C6" s="1">
        <v>1992</v>
      </c>
      <c r="D6" s="1">
        <v>5</v>
      </c>
      <c r="E6" s="1">
        <v>90</v>
      </c>
      <c r="F6" s="1">
        <v>3932</v>
      </c>
      <c r="G6" s="1"/>
      <c r="H6" s="1">
        <v>473</v>
      </c>
      <c r="I6" s="1" t="s">
        <v>35</v>
      </c>
      <c r="J6" s="1" t="s">
        <v>54</v>
      </c>
      <c r="K6" s="1" t="s">
        <v>38</v>
      </c>
      <c r="L6" s="1" t="s">
        <v>43</v>
      </c>
      <c r="M6" s="1" t="s">
        <v>48</v>
      </c>
      <c r="N6" s="1" t="s">
        <v>71</v>
      </c>
      <c r="O6" s="7">
        <v>41089</v>
      </c>
    </row>
    <row r="7" spans="1:15">
      <c r="A7" s="2">
        <v>5</v>
      </c>
      <c r="B7" s="1" t="s">
        <v>16</v>
      </c>
      <c r="C7" s="1">
        <v>2007</v>
      </c>
      <c r="D7" s="1">
        <v>2</v>
      </c>
      <c r="E7" s="1">
        <v>12</v>
      </c>
      <c r="F7" s="1">
        <v>672.2</v>
      </c>
      <c r="G7" s="1"/>
      <c r="H7" s="1">
        <v>70.099999999999994</v>
      </c>
      <c r="I7" s="1" t="s">
        <v>35</v>
      </c>
      <c r="J7" s="1" t="s">
        <v>55</v>
      </c>
      <c r="K7" s="1" t="s">
        <v>39</v>
      </c>
      <c r="L7" s="1" t="s">
        <v>42</v>
      </c>
      <c r="M7" s="1" t="s">
        <v>48</v>
      </c>
      <c r="N7" s="1" t="s">
        <v>71</v>
      </c>
      <c r="O7" s="7">
        <v>41089</v>
      </c>
    </row>
    <row r="8" spans="1:15">
      <c r="A8" s="2">
        <v>6</v>
      </c>
      <c r="B8" s="1" t="s">
        <v>17</v>
      </c>
      <c r="C8" s="1">
        <v>1970</v>
      </c>
      <c r="D8" s="1">
        <v>5</v>
      </c>
      <c r="E8" s="1">
        <v>40</v>
      </c>
      <c r="F8" s="1">
        <v>1698.1</v>
      </c>
      <c r="G8" s="1">
        <v>128.80000000000001</v>
      </c>
      <c r="H8" s="1">
        <v>87.6</v>
      </c>
      <c r="I8" s="1" t="s">
        <v>36</v>
      </c>
      <c r="J8" s="1" t="s">
        <v>56</v>
      </c>
      <c r="K8" s="1" t="s">
        <v>39</v>
      </c>
      <c r="L8" s="1" t="s">
        <v>43</v>
      </c>
      <c r="M8" s="1" t="s">
        <v>48</v>
      </c>
      <c r="N8" s="1" t="s">
        <v>71</v>
      </c>
      <c r="O8" s="7">
        <v>41089</v>
      </c>
    </row>
    <row r="9" spans="1:15">
      <c r="A9" s="2">
        <v>7</v>
      </c>
      <c r="B9" s="1" t="s">
        <v>18</v>
      </c>
      <c r="C9" s="1">
        <v>1968</v>
      </c>
      <c r="D9" s="1">
        <v>2</v>
      </c>
      <c r="E9" s="1">
        <v>11</v>
      </c>
      <c r="F9" s="1">
        <v>453</v>
      </c>
      <c r="G9" s="1"/>
      <c r="H9" s="1">
        <v>61.2</v>
      </c>
      <c r="I9" s="1" t="s">
        <v>35</v>
      </c>
      <c r="J9" s="1"/>
      <c r="K9" s="1" t="s">
        <v>39</v>
      </c>
      <c r="L9" s="1" t="s">
        <v>45</v>
      </c>
      <c r="M9" s="1" t="s">
        <v>44</v>
      </c>
      <c r="N9" s="1" t="s">
        <v>72</v>
      </c>
      <c r="O9" s="7">
        <v>41089</v>
      </c>
    </row>
    <row r="10" spans="1:15">
      <c r="A10" s="2">
        <v>8</v>
      </c>
      <c r="B10" s="1" t="s">
        <v>19</v>
      </c>
      <c r="C10" s="1">
        <v>1968</v>
      </c>
      <c r="D10" s="1">
        <v>2</v>
      </c>
      <c r="E10" s="1">
        <v>12</v>
      </c>
      <c r="F10" s="1">
        <v>448.1</v>
      </c>
      <c r="G10" s="1"/>
      <c r="H10" s="1">
        <v>61.6</v>
      </c>
      <c r="I10" s="1" t="s">
        <v>35</v>
      </c>
      <c r="J10" s="1"/>
      <c r="K10" s="1" t="s">
        <v>39</v>
      </c>
      <c r="L10" s="1" t="s">
        <v>45</v>
      </c>
      <c r="M10" s="1" t="s">
        <v>46</v>
      </c>
      <c r="N10" s="1" t="s">
        <v>72</v>
      </c>
      <c r="O10" s="7">
        <v>41089</v>
      </c>
    </row>
    <row r="11" spans="1:15">
      <c r="A11" s="2">
        <v>9</v>
      </c>
      <c r="B11" s="1" t="s">
        <v>20</v>
      </c>
      <c r="C11" s="1">
        <v>1974</v>
      </c>
      <c r="D11" s="1">
        <v>2</v>
      </c>
      <c r="E11" s="1">
        <v>22</v>
      </c>
      <c r="F11" s="1">
        <v>895.9</v>
      </c>
      <c r="G11" s="1"/>
      <c r="H11" s="1">
        <v>49.6</v>
      </c>
      <c r="I11" s="1" t="s">
        <v>36</v>
      </c>
      <c r="J11" s="1"/>
      <c r="K11" s="1" t="s">
        <v>39</v>
      </c>
      <c r="L11" s="1" t="s">
        <v>45</v>
      </c>
      <c r="M11" s="1" t="s">
        <v>46</v>
      </c>
      <c r="N11" s="1" t="s">
        <v>72</v>
      </c>
      <c r="O11" s="7">
        <v>41089</v>
      </c>
    </row>
    <row r="12" spans="1:15">
      <c r="A12" s="2">
        <v>10</v>
      </c>
      <c r="B12" s="1" t="s">
        <v>21</v>
      </c>
      <c r="C12" s="1">
        <v>1975</v>
      </c>
      <c r="D12" s="1">
        <v>4</v>
      </c>
      <c r="E12" s="1">
        <v>40</v>
      </c>
      <c r="F12" s="1">
        <v>1948.8</v>
      </c>
      <c r="G12" s="1"/>
      <c r="H12" s="1">
        <v>91.5</v>
      </c>
      <c r="I12" s="1" t="s">
        <v>35</v>
      </c>
      <c r="J12" s="1"/>
      <c r="K12" s="1" t="s">
        <v>39</v>
      </c>
      <c r="L12" s="1" t="s">
        <v>47</v>
      </c>
      <c r="M12" s="1" t="s">
        <v>46</v>
      </c>
      <c r="N12" s="1" t="s">
        <v>72</v>
      </c>
      <c r="O12" s="7">
        <v>41089</v>
      </c>
    </row>
    <row r="13" spans="1:15">
      <c r="A13" s="2">
        <v>11</v>
      </c>
      <c r="B13" s="1" t="s">
        <v>22</v>
      </c>
      <c r="C13" s="1">
        <v>1982</v>
      </c>
      <c r="D13" s="1">
        <v>5</v>
      </c>
      <c r="E13" s="1">
        <v>80</v>
      </c>
      <c r="F13" s="1">
        <v>4084.5</v>
      </c>
      <c r="G13" s="1"/>
      <c r="H13" s="1">
        <v>447.8</v>
      </c>
      <c r="I13" s="1" t="s">
        <v>35</v>
      </c>
      <c r="J13" s="1"/>
      <c r="K13" s="1" t="s">
        <v>39</v>
      </c>
      <c r="L13" s="1" t="s">
        <v>43</v>
      </c>
      <c r="M13" s="1" t="s">
        <v>48</v>
      </c>
      <c r="N13" s="1" t="s">
        <v>72</v>
      </c>
      <c r="O13" s="7">
        <v>41089</v>
      </c>
    </row>
    <row r="14" spans="1:15">
      <c r="A14" s="2">
        <v>12</v>
      </c>
      <c r="B14" s="1" t="s">
        <v>23</v>
      </c>
      <c r="C14" s="1">
        <v>1982</v>
      </c>
      <c r="D14" s="1">
        <v>5</v>
      </c>
      <c r="E14" s="1">
        <v>88</v>
      </c>
      <c r="F14" s="1">
        <v>4244.3999999999996</v>
      </c>
      <c r="G14" s="1">
        <v>111.4</v>
      </c>
      <c r="H14" s="1">
        <v>296</v>
      </c>
      <c r="I14" s="1" t="s">
        <v>35</v>
      </c>
      <c r="J14" s="1" t="s">
        <v>57</v>
      </c>
      <c r="K14" s="1" t="s">
        <v>40</v>
      </c>
      <c r="L14" s="1" t="s">
        <v>43</v>
      </c>
      <c r="M14" s="1" t="s">
        <v>48</v>
      </c>
      <c r="N14" s="1" t="s">
        <v>71</v>
      </c>
      <c r="O14" s="7">
        <v>41089</v>
      </c>
    </row>
    <row r="15" spans="1:15">
      <c r="A15" s="6">
        <v>13</v>
      </c>
      <c r="B15" s="1" t="s">
        <v>24</v>
      </c>
      <c r="C15" s="1">
        <v>1979</v>
      </c>
      <c r="D15" s="1">
        <v>5</v>
      </c>
      <c r="E15" s="1">
        <v>66</v>
      </c>
      <c r="F15" s="1">
        <v>3233.7</v>
      </c>
      <c r="G15" s="1">
        <v>209</v>
      </c>
      <c r="H15" s="1">
        <v>284.7</v>
      </c>
      <c r="I15" s="1" t="s">
        <v>35</v>
      </c>
      <c r="J15" s="1" t="s">
        <v>58</v>
      </c>
      <c r="K15" s="1" t="s">
        <v>40</v>
      </c>
      <c r="L15" s="1" t="s">
        <v>43</v>
      </c>
      <c r="M15" s="1" t="s">
        <v>48</v>
      </c>
      <c r="N15" s="1" t="s">
        <v>71</v>
      </c>
      <c r="O15" s="7">
        <v>41089</v>
      </c>
    </row>
    <row r="16" spans="1:15">
      <c r="A16" s="6">
        <v>14</v>
      </c>
      <c r="B16" s="1" t="s">
        <v>25</v>
      </c>
      <c r="C16" s="1">
        <v>1977</v>
      </c>
      <c r="D16" s="1">
        <v>5</v>
      </c>
      <c r="E16" s="1">
        <v>66</v>
      </c>
      <c r="F16" s="1">
        <v>3031.8</v>
      </c>
      <c r="G16" s="1">
        <v>181.7</v>
      </c>
      <c r="H16" s="1">
        <v>179.2</v>
      </c>
      <c r="I16" s="1" t="s">
        <v>35</v>
      </c>
      <c r="J16" s="1" t="s">
        <v>59</v>
      </c>
      <c r="K16" s="1" t="s">
        <v>40</v>
      </c>
      <c r="L16" s="1" t="s">
        <v>43</v>
      </c>
      <c r="M16" s="1" t="s">
        <v>48</v>
      </c>
      <c r="N16" s="1" t="s">
        <v>71</v>
      </c>
      <c r="O16" s="7">
        <v>41089</v>
      </c>
    </row>
    <row r="17" spans="1:15">
      <c r="A17" s="6">
        <v>15</v>
      </c>
      <c r="B17" s="1" t="s">
        <v>26</v>
      </c>
      <c r="C17" s="1">
        <v>1963</v>
      </c>
      <c r="D17" s="1">
        <v>5</v>
      </c>
      <c r="E17" s="1">
        <v>16</v>
      </c>
      <c r="F17" s="1">
        <v>599.20000000000005</v>
      </c>
      <c r="G17" s="1"/>
      <c r="H17" s="1">
        <v>60.9</v>
      </c>
      <c r="I17" s="1" t="s">
        <v>35</v>
      </c>
      <c r="J17" s="1" t="s">
        <v>60</v>
      </c>
      <c r="K17" s="1" t="s">
        <v>39</v>
      </c>
      <c r="L17" s="1" t="s">
        <v>47</v>
      </c>
      <c r="M17" s="1" t="s">
        <v>46</v>
      </c>
      <c r="N17" s="1" t="s">
        <v>71</v>
      </c>
      <c r="O17" s="7">
        <v>41089</v>
      </c>
    </row>
    <row r="18" spans="1:15">
      <c r="A18" s="6">
        <v>16</v>
      </c>
      <c r="B18" s="1" t="s">
        <v>27</v>
      </c>
      <c r="C18" s="1">
        <v>1976</v>
      </c>
      <c r="D18" s="1">
        <v>5</v>
      </c>
      <c r="E18" s="1">
        <v>56</v>
      </c>
      <c r="F18" s="1">
        <v>2709.2</v>
      </c>
      <c r="G18" s="1">
        <v>1441.6</v>
      </c>
      <c r="H18" s="1">
        <v>124.8</v>
      </c>
      <c r="I18" s="1" t="s">
        <v>36</v>
      </c>
      <c r="J18" s="1" t="s">
        <v>62</v>
      </c>
      <c r="K18" s="1" t="s">
        <v>40</v>
      </c>
      <c r="L18" s="1" t="s">
        <v>43</v>
      </c>
      <c r="M18" s="1" t="s">
        <v>48</v>
      </c>
      <c r="N18" s="1" t="s">
        <v>71</v>
      </c>
      <c r="O18" s="7">
        <v>41089</v>
      </c>
    </row>
    <row r="19" spans="1:15">
      <c r="A19" s="6">
        <v>17</v>
      </c>
      <c r="B19" s="1" t="s">
        <v>28</v>
      </c>
      <c r="C19" s="1">
        <v>1973</v>
      </c>
      <c r="D19" s="1">
        <v>5</v>
      </c>
      <c r="E19" s="1">
        <v>68</v>
      </c>
      <c r="F19" s="1">
        <v>3126.9</v>
      </c>
      <c r="G19" s="1">
        <v>98.2</v>
      </c>
      <c r="H19" s="1">
        <v>147</v>
      </c>
      <c r="I19" s="1" t="s">
        <v>36</v>
      </c>
      <c r="J19" s="1" t="s">
        <v>63</v>
      </c>
      <c r="K19" s="1" t="s">
        <v>40</v>
      </c>
      <c r="L19" s="1" t="s">
        <v>43</v>
      </c>
      <c r="M19" s="1" t="s">
        <v>48</v>
      </c>
      <c r="N19" s="1" t="s">
        <v>71</v>
      </c>
      <c r="O19" s="7">
        <v>41089</v>
      </c>
    </row>
    <row r="20" spans="1:15">
      <c r="A20" s="6">
        <v>18</v>
      </c>
      <c r="B20" s="1" t="s">
        <v>29</v>
      </c>
      <c r="C20" s="1">
        <v>1958</v>
      </c>
      <c r="D20" s="1">
        <v>2</v>
      </c>
      <c r="E20" s="1">
        <v>8</v>
      </c>
      <c r="F20" s="1">
        <v>357.1</v>
      </c>
      <c r="G20" s="1"/>
      <c r="H20" s="1">
        <v>42.2</v>
      </c>
      <c r="I20" s="1" t="s">
        <v>37</v>
      </c>
      <c r="J20" s="1" t="s">
        <v>64</v>
      </c>
      <c r="K20" s="1" t="s">
        <v>40</v>
      </c>
      <c r="L20" s="1" t="s">
        <v>47</v>
      </c>
      <c r="M20" s="1" t="s">
        <v>44</v>
      </c>
      <c r="N20" s="1" t="s">
        <v>71</v>
      </c>
      <c r="O20" s="7">
        <v>41089</v>
      </c>
    </row>
    <row r="21" spans="1:15">
      <c r="A21" s="6">
        <v>19</v>
      </c>
      <c r="B21" s="1" t="s">
        <v>30</v>
      </c>
      <c r="C21" s="1">
        <v>1975</v>
      </c>
      <c r="D21" s="1">
        <v>2</v>
      </c>
      <c r="E21" s="1">
        <v>8</v>
      </c>
      <c r="F21" s="1">
        <v>361.4</v>
      </c>
      <c r="G21" s="1"/>
      <c r="H21" s="1">
        <v>24.4</v>
      </c>
      <c r="I21" s="1" t="s">
        <v>36</v>
      </c>
      <c r="J21" s="1"/>
      <c r="K21" s="1" t="s">
        <v>39</v>
      </c>
      <c r="L21" s="1" t="s">
        <v>47</v>
      </c>
      <c r="M21" s="1" t="s">
        <v>46</v>
      </c>
      <c r="N21" s="1" t="s">
        <v>71</v>
      </c>
      <c r="O21" s="7">
        <v>41089</v>
      </c>
    </row>
    <row r="22" spans="1:15">
      <c r="A22" s="6">
        <v>20</v>
      </c>
      <c r="B22" s="1" t="s">
        <v>31</v>
      </c>
      <c r="C22" s="1">
        <v>1961</v>
      </c>
      <c r="D22" s="1">
        <v>2</v>
      </c>
      <c r="E22" s="1">
        <v>12</v>
      </c>
      <c r="F22" s="1">
        <v>441.2</v>
      </c>
      <c r="G22" s="1"/>
      <c r="H22" s="1">
        <v>59.7</v>
      </c>
      <c r="I22" s="1" t="s">
        <v>37</v>
      </c>
      <c r="J22" s="1" t="s">
        <v>66</v>
      </c>
      <c r="K22" s="1" t="s">
        <v>39</v>
      </c>
      <c r="L22" s="1" t="s">
        <v>47</v>
      </c>
      <c r="M22" s="1" t="s">
        <v>46</v>
      </c>
      <c r="N22" s="1" t="s">
        <v>73</v>
      </c>
      <c r="O22" s="7">
        <v>41089</v>
      </c>
    </row>
    <row r="23" spans="1:15">
      <c r="A23" s="6">
        <v>21</v>
      </c>
      <c r="B23" s="1" t="s">
        <v>32</v>
      </c>
      <c r="C23" s="1">
        <v>1961</v>
      </c>
      <c r="D23" s="1">
        <v>2</v>
      </c>
      <c r="E23" s="1">
        <v>12</v>
      </c>
      <c r="F23" s="1">
        <v>455.3</v>
      </c>
      <c r="G23" s="1"/>
      <c r="H23" s="1">
        <v>64.8</v>
      </c>
      <c r="I23" s="1" t="s">
        <v>37</v>
      </c>
      <c r="J23" s="1" t="s">
        <v>67</v>
      </c>
      <c r="K23" s="1" t="s">
        <v>39</v>
      </c>
      <c r="L23" s="1" t="s">
        <v>47</v>
      </c>
      <c r="M23" s="1" t="s">
        <v>44</v>
      </c>
      <c r="N23" s="1" t="s">
        <v>73</v>
      </c>
      <c r="O23" s="7">
        <v>41089</v>
      </c>
    </row>
    <row r="24" spans="1:15">
      <c r="A24" s="6">
        <v>22</v>
      </c>
      <c r="B24" s="1" t="s">
        <v>33</v>
      </c>
      <c r="C24" s="1">
        <v>1961</v>
      </c>
      <c r="D24" s="1">
        <v>2</v>
      </c>
      <c r="E24" s="1">
        <v>12</v>
      </c>
      <c r="F24" s="1">
        <v>443.1</v>
      </c>
      <c r="G24" s="1"/>
      <c r="H24" s="1">
        <v>63.2</v>
      </c>
      <c r="I24" s="1" t="s">
        <v>37</v>
      </c>
      <c r="J24" s="1" t="s">
        <v>68</v>
      </c>
      <c r="K24" s="1" t="s">
        <v>39</v>
      </c>
      <c r="L24" s="1" t="s">
        <v>47</v>
      </c>
      <c r="M24" s="1" t="s">
        <v>46</v>
      </c>
      <c r="N24" s="1" t="s">
        <v>73</v>
      </c>
      <c r="O24" s="7">
        <v>41089</v>
      </c>
    </row>
    <row r="25" spans="1:15">
      <c r="A25" s="6">
        <v>23</v>
      </c>
      <c r="B25" s="1" t="s">
        <v>34</v>
      </c>
      <c r="C25" s="1">
        <v>1956</v>
      </c>
      <c r="D25" s="1">
        <v>2</v>
      </c>
      <c r="E25" s="1">
        <v>12</v>
      </c>
      <c r="F25" s="1">
        <v>600.6</v>
      </c>
      <c r="G25" s="1"/>
      <c r="H25" s="1">
        <v>59.6</v>
      </c>
      <c r="I25" s="1" t="s">
        <v>74</v>
      </c>
      <c r="J25" s="1" t="s">
        <v>65</v>
      </c>
      <c r="K25" s="1" t="s">
        <v>40</v>
      </c>
      <c r="L25" s="1" t="s">
        <v>47</v>
      </c>
      <c r="M25" s="1" t="s">
        <v>44</v>
      </c>
      <c r="N25" s="1" t="s">
        <v>75</v>
      </c>
      <c r="O25" s="7">
        <v>41089</v>
      </c>
    </row>
    <row r="26" spans="1:15">
      <c r="A26" s="1"/>
      <c r="B26" s="1"/>
      <c r="C26" s="1"/>
      <c r="D26" s="1"/>
      <c r="E26" s="1">
        <f>SUM(E3:E25)</f>
        <v>951</v>
      </c>
      <c r="F26" s="1">
        <f>SUM(F3:F25)</f>
        <v>43531.499999999993</v>
      </c>
      <c r="G26" s="1">
        <f>SUM(G3:G25)</f>
        <v>2208.1999999999998</v>
      </c>
      <c r="H26" s="1">
        <f>SUM(H3:H25)</f>
        <v>3776.6999999999994</v>
      </c>
      <c r="I26" s="1"/>
      <c r="J26" s="1"/>
      <c r="K26" s="1"/>
      <c r="L26" s="1"/>
      <c r="M26" s="1"/>
      <c r="N26" s="1"/>
      <c r="O26" s="1"/>
    </row>
    <row r="27" spans="1:15">
      <c r="A27" t="s">
        <v>61</v>
      </c>
    </row>
    <row r="28" spans="1:15">
      <c r="C28" t="s">
        <v>52</v>
      </c>
    </row>
    <row r="29" spans="1:15">
      <c r="C29" t="s">
        <v>53</v>
      </c>
    </row>
    <row r="30" spans="1:15">
      <c r="A30" t="s">
        <v>76</v>
      </c>
    </row>
  </sheetData>
  <mergeCells count="1">
    <mergeCell ref="B1:N1"/>
  </mergeCells>
  <pageMargins left="0.7" right="0.7" top="0.75" bottom="0.75" header="0.3" footer="0.3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2014г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2015-04-20T08:28:51Z</dcterms:modified>
</cp:coreProperties>
</file>